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меню лагерь\"/>
    </mc:Choice>
  </mc:AlternateContent>
  <bookViews>
    <workbookView xWindow="0" yWindow="0" windowWidth="21600" windowHeight="9000"/>
  </bookViews>
  <sheets>
    <sheet name="5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E24" i="1"/>
  <c r="F24" i="1"/>
  <c r="G24" i="1"/>
  <c r="H24" i="1"/>
  <c r="I24" i="1"/>
  <c r="J24" i="1"/>
  <c r="E30" i="1"/>
  <c r="F30" i="1"/>
  <c r="G30" i="1"/>
  <c r="H30" i="1"/>
  <c r="I30" i="1"/>
  <c r="J30" i="1"/>
  <c r="E31" i="1"/>
  <c r="F31" i="1"/>
  <c r="G31" i="1"/>
  <c r="H31" i="1"/>
  <c r="I31" i="1"/>
  <c r="J31" i="1"/>
</calcChain>
</file>

<file path=xl/sharedStrings.xml><?xml version="1.0" encoding="utf-8"?>
<sst xmlns="http://schemas.openxmlformats.org/spreadsheetml/2006/main" count="67" uniqueCount="62">
  <si>
    <t xml:space="preserve">кондитерское изделие (вафли)  </t>
  </si>
  <si>
    <t>прил.7</t>
  </si>
  <si>
    <t>сладкое</t>
  </si>
  <si>
    <t>фрукт свежий (яблоко)</t>
  </si>
  <si>
    <t>стр. 619</t>
  </si>
  <si>
    <t>фрукты</t>
  </si>
  <si>
    <t>кисель плодово-ягодный</t>
  </si>
  <si>
    <t>№ 647</t>
  </si>
  <si>
    <t>напиток</t>
  </si>
  <si>
    <t>булочное</t>
  </si>
  <si>
    <t>Полдник</t>
  </si>
  <si>
    <t>компот из свежих фруктов</t>
  </si>
  <si>
    <t>№ 631</t>
  </si>
  <si>
    <t>хлеб черный</t>
  </si>
  <si>
    <t>прил.7.таб.2</t>
  </si>
  <si>
    <t>хлеб черн.</t>
  </si>
  <si>
    <t>хлеб белый</t>
  </si>
  <si>
    <t>хлеб бел.</t>
  </si>
  <si>
    <t>рис отварной</t>
  </si>
  <si>
    <t>№ 508</t>
  </si>
  <si>
    <t>гарнир</t>
  </si>
  <si>
    <t xml:space="preserve">биточки по-белорусски </t>
  </si>
  <si>
    <t>№ 467</t>
  </si>
  <si>
    <t>2 блюдо</t>
  </si>
  <si>
    <t>борщ из свежей капусты с картофелем и говядиной</t>
  </si>
  <si>
    <t>№ 110</t>
  </si>
  <si>
    <t>1 блюдо</t>
  </si>
  <si>
    <t>кукуруза  консервированная (порционно)</t>
  </si>
  <si>
    <t>№ 575</t>
  </si>
  <si>
    <t>закуска</t>
  </si>
  <si>
    <t>Обед</t>
  </si>
  <si>
    <t>Завтрак 2</t>
  </si>
  <si>
    <t>масло сливочное (порционно)</t>
  </si>
  <si>
    <t>№ 96</t>
  </si>
  <si>
    <t>доп.пит.</t>
  </si>
  <si>
    <t>сыр (порционно)</t>
  </si>
  <si>
    <t>№ 97</t>
  </si>
  <si>
    <t xml:space="preserve">хлеб </t>
  </si>
  <si>
    <t>прил.7 таб.2</t>
  </si>
  <si>
    <t>хлеб</t>
  </si>
  <si>
    <t>чай с сахаром</t>
  </si>
  <si>
    <t>№ 684</t>
  </si>
  <si>
    <t>гор.напиток</t>
  </si>
  <si>
    <t>каша молочная "Дружба" с маслом сливочным</t>
  </si>
  <si>
    <t>таб.4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</si>
  <si>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</si>
  <si>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</si>
  <si>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</si>
  <si>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</si>
  <si>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</si>
  <si>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</si>
  <si>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</si>
  <si>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</si>
  <si>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</si>
  <si>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</si>
  <si>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</si>
  <si>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</si>
  <si>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30мая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</si>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</sst>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2" fontId="0" fillId="2" borderId="3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2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7" xfId="0" applyFill="1" applyBorder="1" applyAlignment="1">
      <alignment vertical="center"/>
    </xf>
    <xf numFmtId="2" fontId="0" fillId="2" borderId="1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 applyAlignment="1">
      <alignment vertical="center"/>
    </xf>
    <xf numFmtId="0" fontId="0" fillId="0" borderId="11" xfId="0" applyBorder="1"/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3" xfId="0" applyFill="1" applyBorder="1"/>
    <xf numFmtId="0" fontId="0" fillId="0" borderId="4" xfId="0" applyBorder="1"/>
    <xf numFmtId="2" fontId="0" fillId="2" borderId="1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0" fillId="0" borderId="4" xfId="0" applyBorder="1" applyAlignment="1">
      <alignment vertical="center"/>
    </xf>
    <xf numFmtId="0" fontId="0" fillId="2" borderId="7" xfId="0" applyFill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3" borderId="9" xfId="0" applyFill="1" applyBorder="1"/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/>
    <xf numFmtId="0" fontId="0" fillId="0" borderId="0" xfId="0" applyBorder="1"/>
    <xf numFmtId="0" fontId="0" fillId="2" borderId="4" xfId="0" applyFill="1" applyBorder="1" applyAlignment="1" applyProtection="1">
      <alignment vertical="top"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 applyAlignment="1" applyProtection="1">
      <alignment vertical="top"/>
      <protection locked="0"/>
    </xf>
    <xf numFmtId="0" fontId="0" fillId="0" borderId="9" xfId="0" applyBorder="1" applyAlignment="1">
      <alignment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21" xfId="0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6.42578125" customWidth="1"/>
    <col min="5" max="5" width="7.85546875" customWidth="1"/>
    <col min="6" max="6" width="7.7109375" customWidth="1"/>
    <col min="7" max="7" width="8.42578125" customWidth="1"/>
    <col min="8" max="9" width="8.28515625" customWidth="1"/>
  </cols>
  <sheetData>
    <row r="1" spans="1:10" x14ac:dyDescent="0.25">
      <c r="A1" t="s">
        <v>61</v>
      </c>
      <c r="B1" s="68" t="s">
        <v>60</v>
      </c>
      <c r="C1" s="67"/>
      <c r="D1" s="66"/>
      <c r="E1" t="s">
        <v>59</v>
      </c>
      <c r="F1" s="65"/>
      <c r="I1" t="s">
        <v>58</v>
      </c>
      <c r="J1" s="64" t="s">
        <v>57</v>
      </c>
    </row>
    <row r="2" spans="1:10" ht="15.75" thickBot="1" x14ac:dyDescent="0.3"/>
    <row r="3" spans="1:10" ht="15.75" thickBot="1" x14ac:dyDescent="0.3">
      <c r="A3" s="63" t="s">
        <v>56</v>
      </c>
      <c r="B3" s="62" t="s">
        <v>55</v>
      </c>
      <c r="C3" s="62" t="s">
        <v>54</v>
      </c>
      <c r="D3" s="62" t="s">
        <v>53</v>
      </c>
      <c r="E3" s="62" t="s">
        <v>52</v>
      </c>
      <c r="F3" s="62" t="s">
        <v>51</v>
      </c>
      <c r="G3" s="62" t="s">
        <v>50</v>
      </c>
      <c r="H3" s="62" t="s">
        <v>49</v>
      </c>
      <c r="I3" s="62" t="s">
        <v>48</v>
      </c>
      <c r="J3" s="61" t="s">
        <v>47</v>
      </c>
    </row>
    <row r="4" spans="1:10" ht="16.5" customHeight="1" x14ac:dyDescent="0.25">
      <c r="A4" s="28" t="s">
        <v>46</v>
      </c>
      <c r="B4" s="60" t="s">
        <v>45</v>
      </c>
      <c r="C4" s="59" t="s">
        <v>44</v>
      </c>
      <c r="D4" s="49" t="s">
        <v>43</v>
      </c>
      <c r="E4" s="47">
        <v>210</v>
      </c>
      <c r="F4" s="48">
        <v>21.17</v>
      </c>
      <c r="G4" s="48">
        <v>145</v>
      </c>
      <c r="H4" s="48">
        <v>5.75</v>
      </c>
      <c r="I4" s="48">
        <v>5.21</v>
      </c>
      <c r="J4" s="58">
        <v>18.84</v>
      </c>
    </row>
    <row r="5" spans="1:10" x14ac:dyDescent="0.25">
      <c r="A5" s="10"/>
      <c r="B5" s="36" t="s">
        <v>42</v>
      </c>
      <c r="C5" s="9" t="s">
        <v>41</v>
      </c>
      <c r="D5" s="8" t="s">
        <v>40</v>
      </c>
      <c r="E5" s="34">
        <v>200</v>
      </c>
      <c r="F5" s="11">
        <v>1.5</v>
      </c>
      <c r="G5" s="11">
        <v>58</v>
      </c>
      <c r="H5" s="11">
        <v>0.2</v>
      </c>
      <c r="I5" s="11">
        <v>0</v>
      </c>
      <c r="J5" s="33">
        <v>15</v>
      </c>
    </row>
    <row r="6" spans="1:10" x14ac:dyDescent="0.25">
      <c r="A6" s="10"/>
      <c r="B6" s="36" t="s">
        <v>39</v>
      </c>
      <c r="C6" s="9" t="s">
        <v>38</v>
      </c>
      <c r="D6" s="8" t="s">
        <v>37</v>
      </c>
      <c r="E6" s="34">
        <v>65</v>
      </c>
      <c r="F6" s="11">
        <v>6.31</v>
      </c>
      <c r="G6" s="11">
        <v>75.900000000000006</v>
      </c>
      <c r="H6" s="11">
        <v>2.46</v>
      </c>
      <c r="I6" s="11">
        <v>0.66</v>
      </c>
      <c r="J6" s="33">
        <v>14.64</v>
      </c>
    </row>
    <row r="7" spans="1:10" ht="14.25" customHeight="1" x14ac:dyDescent="0.25">
      <c r="A7" s="10"/>
      <c r="B7" s="40" t="s">
        <v>34</v>
      </c>
      <c r="C7" s="40" t="s">
        <v>36</v>
      </c>
      <c r="D7" s="57" t="s">
        <v>35</v>
      </c>
      <c r="E7" s="34">
        <v>15</v>
      </c>
      <c r="F7" s="11">
        <v>11.25</v>
      </c>
      <c r="G7" s="11">
        <v>60</v>
      </c>
      <c r="H7" s="11">
        <v>3.83</v>
      </c>
      <c r="I7" s="11">
        <v>3.83</v>
      </c>
      <c r="J7" s="33">
        <v>4.88</v>
      </c>
    </row>
    <row r="8" spans="1:10" x14ac:dyDescent="0.25">
      <c r="A8" s="10"/>
      <c r="B8" s="32" t="s">
        <v>34</v>
      </c>
      <c r="C8" s="32" t="s">
        <v>33</v>
      </c>
      <c r="D8" s="31" t="s">
        <v>32</v>
      </c>
      <c r="E8" s="7">
        <v>10</v>
      </c>
      <c r="F8" s="6">
        <v>9.65</v>
      </c>
      <c r="G8" s="6">
        <v>77</v>
      </c>
      <c r="H8" s="6">
        <v>0.01</v>
      </c>
      <c r="I8" s="6">
        <v>8.3000000000000007</v>
      </c>
      <c r="J8" s="30">
        <v>0.06</v>
      </c>
    </row>
    <row r="9" spans="1:10" x14ac:dyDescent="0.25">
      <c r="A9" s="56"/>
      <c r="B9" s="32"/>
      <c r="C9" s="9"/>
      <c r="D9" s="31"/>
      <c r="E9" s="34"/>
      <c r="F9" s="6"/>
      <c r="G9" s="6"/>
      <c r="H9" s="6"/>
      <c r="I9" s="6"/>
      <c r="J9" s="33"/>
    </row>
    <row r="10" spans="1:10" x14ac:dyDescent="0.25">
      <c r="A10" s="56"/>
      <c r="B10" s="32"/>
      <c r="C10" s="9"/>
      <c r="D10" s="31"/>
      <c r="E10" s="25"/>
      <c r="F10" s="6"/>
      <c r="G10" s="6"/>
      <c r="H10" s="6"/>
      <c r="I10" s="6"/>
      <c r="J10" s="33"/>
    </row>
    <row r="11" spans="1:10" ht="15.75" thickBot="1" x14ac:dyDescent="0.3">
      <c r="A11" s="55"/>
      <c r="B11" s="4"/>
      <c r="C11" s="54"/>
      <c r="D11" s="3"/>
      <c r="E11" s="53">
        <f>E4+E5+E6+E7+E8+E9</f>
        <v>500</v>
      </c>
      <c r="F11" s="1">
        <f>F4+F5+F6+F7+F8+F9</f>
        <v>49.88</v>
      </c>
      <c r="G11" s="1">
        <f>G4+G5+G6+G7+G8+G9</f>
        <v>415.9</v>
      </c>
      <c r="H11" s="1">
        <f>H4+H5+H6+H7+H8+H9</f>
        <v>12.25</v>
      </c>
      <c r="I11" s="1">
        <f>I4+I5+I6+I7+I8+I9</f>
        <v>18</v>
      </c>
      <c r="J11" s="52">
        <f>J4+J5+J6+J7+J8+J9</f>
        <v>53.420000000000009</v>
      </c>
    </row>
    <row r="12" spans="1:10" x14ac:dyDescent="0.25">
      <c r="A12" s="28" t="s">
        <v>31</v>
      </c>
      <c r="B12" s="51" t="s">
        <v>5</v>
      </c>
      <c r="C12" s="50"/>
      <c r="D12" s="49"/>
      <c r="E12" s="47"/>
      <c r="F12" s="48"/>
      <c r="G12" s="47"/>
      <c r="H12" s="47"/>
      <c r="I12" s="47"/>
      <c r="J12" s="46"/>
    </row>
    <row r="13" spans="1:10" x14ac:dyDescent="0.25">
      <c r="A13" s="10"/>
      <c r="B13" s="9"/>
      <c r="C13" s="9"/>
      <c r="D13" s="8"/>
      <c r="E13" s="34"/>
      <c r="F13" s="11"/>
      <c r="G13" s="34"/>
      <c r="H13" s="34"/>
      <c r="I13" s="34"/>
      <c r="J13" s="45"/>
    </row>
    <row r="14" spans="1:10" ht="15.75" thickBot="1" x14ac:dyDescent="0.3">
      <c r="A14" s="5"/>
      <c r="B14" s="4"/>
      <c r="C14" s="4"/>
      <c r="D14" s="3"/>
      <c r="E14" s="2"/>
      <c r="F14" s="1"/>
      <c r="G14" s="2"/>
      <c r="H14" s="2"/>
      <c r="I14" s="2"/>
      <c r="J14" s="44"/>
    </row>
    <row r="15" spans="1:10" ht="17.25" customHeight="1" x14ac:dyDescent="0.25">
      <c r="A15" s="10" t="s">
        <v>30</v>
      </c>
      <c r="B15" s="43" t="s">
        <v>29</v>
      </c>
      <c r="C15" s="42" t="s">
        <v>28</v>
      </c>
      <c r="D15" s="14" t="s">
        <v>27</v>
      </c>
      <c r="E15" s="25">
        <v>60</v>
      </c>
      <c r="F15" s="24">
        <v>13.53</v>
      </c>
      <c r="G15" s="24">
        <v>50.1</v>
      </c>
      <c r="H15" s="24">
        <v>1.79</v>
      </c>
      <c r="I15" s="24">
        <v>3.12</v>
      </c>
      <c r="J15" s="23">
        <v>3.75</v>
      </c>
    </row>
    <row r="16" spans="1:10" ht="30" x14ac:dyDescent="0.25">
      <c r="A16" s="10"/>
      <c r="B16" s="41" t="s">
        <v>26</v>
      </c>
      <c r="C16" s="40" t="s">
        <v>25</v>
      </c>
      <c r="D16" s="8" t="s">
        <v>24</v>
      </c>
      <c r="E16" s="39">
        <v>200</v>
      </c>
      <c r="F16" s="38">
        <v>20.399999999999999</v>
      </c>
      <c r="G16" s="38">
        <v>147.80000000000001</v>
      </c>
      <c r="H16" s="38">
        <v>8.1999999999999993</v>
      </c>
      <c r="I16" s="38">
        <v>7.81</v>
      </c>
      <c r="J16" s="37">
        <v>10.88</v>
      </c>
    </row>
    <row r="17" spans="1:10" x14ac:dyDescent="0.25">
      <c r="A17" s="10"/>
      <c r="B17" s="36" t="s">
        <v>23</v>
      </c>
      <c r="C17" s="9" t="s">
        <v>22</v>
      </c>
      <c r="D17" s="8" t="s">
        <v>21</v>
      </c>
      <c r="E17" s="34">
        <v>90</v>
      </c>
      <c r="F17" s="11">
        <v>60.42</v>
      </c>
      <c r="G17" s="11">
        <v>273.39999999999998</v>
      </c>
      <c r="H17" s="11">
        <v>14.29</v>
      </c>
      <c r="I17" s="11">
        <v>17.149999999999999</v>
      </c>
      <c r="J17" s="33">
        <v>14.4</v>
      </c>
    </row>
    <row r="18" spans="1:10" x14ac:dyDescent="0.25">
      <c r="A18" s="10"/>
      <c r="B18" s="36" t="s">
        <v>20</v>
      </c>
      <c r="C18" s="9" t="s">
        <v>19</v>
      </c>
      <c r="D18" s="8" t="s">
        <v>18</v>
      </c>
      <c r="E18" s="34">
        <v>150</v>
      </c>
      <c r="F18" s="11">
        <v>12.54</v>
      </c>
      <c r="G18" s="11">
        <v>228</v>
      </c>
      <c r="H18" s="11">
        <v>3.75</v>
      </c>
      <c r="I18" s="11">
        <v>6.15</v>
      </c>
      <c r="J18" s="33">
        <v>38.5</v>
      </c>
    </row>
    <row r="19" spans="1:10" x14ac:dyDescent="0.25">
      <c r="A19" s="10"/>
      <c r="B19" s="36" t="s">
        <v>2</v>
      </c>
      <c r="C19" s="9"/>
      <c r="D19" s="8"/>
      <c r="E19" s="34"/>
      <c r="F19" s="11"/>
      <c r="G19" s="11"/>
      <c r="H19" s="11"/>
      <c r="I19" s="11"/>
      <c r="J19" s="33"/>
    </row>
    <row r="20" spans="1:10" x14ac:dyDescent="0.25">
      <c r="A20" s="10"/>
      <c r="B20" s="36" t="s">
        <v>17</v>
      </c>
      <c r="C20" s="9" t="s">
        <v>14</v>
      </c>
      <c r="D20" s="8" t="s">
        <v>16</v>
      </c>
      <c r="E20" s="34">
        <v>60</v>
      </c>
      <c r="F20" s="11">
        <v>6.31</v>
      </c>
      <c r="G20" s="11">
        <v>151.80000000000001</v>
      </c>
      <c r="H20" s="11">
        <v>4.92</v>
      </c>
      <c r="I20" s="11">
        <v>1.32</v>
      </c>
      <c r="J20" s="33">
        <v>29.2</v>
      </c>
    </row>
    <row r="21" spans="1:10" x14ac:dyDescent="0.25">
      <c r="A21" s="10"/>
      <c r="B21" s="36" t="s">
        <v>15</v>
      </c>
      <c r="C21" s="9" t="s">
        <v>14</v>
      </c>
      <c r="D21" s="8" t="s">
        <v>13</v>
      </c>
      <c r="E21" s="34">
        <v>50</v>
      </c>
      <c r="F21" s="11">
        <v>3.06</v>
      </c>
      <c r="G21" s="11">
        <v>116</v>
      </c>
      <c r="H21" s="11">
        <v>2.8</v>
      </c>
      <c r="I21" s="11">
        <v>0.55000000000000004</v>
      </c>
      <c r="J21" s="33">
        <v>23.55</v>
      </c>
    </row>
    <row r="22" spans="1:10" x14ac:dyDescent="0.25">
      <c r="A22" s="10"/>
      <c r="B22" s="35" t="s">
        <v>8</v>
      </c>
      <c r="C22" s="9" t="s">
        <v>12</v>
      </c>
      <c r="D22" s="8" t="s">
        <v>11</v>
      </c>
      <c r="E22" s="34">
        <v>200</v>
      </c>
      <c r="F22" s="11">
        <v>7.5</v>
      </c>
      <c r="G22" s="11">
        <v>142</v>
      </c>
      <c r="H22" s="11">
        <v>0.2</v>
      </c>
      <c r="I22" s="11">
        <v>0</v>
      </c>
      <c r="J22" s="33">
        <v>35.85</v>
      </c>
    </row>
    <row r="23" spans="1:10" x14ac:dyDescent="0.25">
      <c r="A23" s="10"/>
      <c r="B23" s="32"/>
      <c r="C23" s="32"/>
      <c r="D23" s="31"/>
      <c r="E23" s="7"/>
      <c r="F23" s="6"/>
      <c r="G23" s="6"/>
      <c r="H23" s="6"/>
      <c r="I23" s="6"/>
      <c r="J23" s="30"/>
    </row>
    <row r="24" spans="1:10" ht="15.75" thickBot="1" x14ac:dyDescent="0.3">
      <c r="A24" s="5"/>
      <c r="B24" s="4"/>
      <c r="C24" s="4"/>
      <c r="D24" s="3"/>
      <c r="E24" s="2">
        <f>E15+E16+E17+E18+E19+E20+E21+E22</f>
        <v>810</v>
      </c>
      <c r="F24" s="1">
        <f>F15+F16+F17+F18+F19+F20+F21+F22</f>
        <v>123.75999999999999</v>
      </c>
      <c r="G24" s="1">
        <f>G15+G16+G17+G18+G19+G20+G21+G22</f>
        <v>1109.0999999999999</v>
      </c>
      <c r="H24" s="1">
        <f>H15+H16+H17+H18+H19+H20+H21+H22</f>
        <v>35.949999999999996</v>
      </c>
      <c r="I24" s="1">
        <f>I15+I16+I17+I18+I19+I20+I21</f>
        <v>36.099999999999994</v>
      </c>
      <c r="J24" s="29">
        <f>J15+J16+J17+J18+J19+J20+J21+J22</f>
        <v>156.13</v>
      </c>
    </row>
    <row r="25" spans="1:10" x14ac:dyDescent="0.25">
      <c r="A25" s="28" t="s">
        <v>10</v>
      </c>
      <c r="B25" s="27" t="s">
        <v>9</v>
      </c>
      <c r="C25" s="21"/>
      <c r="D25" s="20"/>
      <c r="E25" s="19"/>
      <c r="F25" s="18"/>
      <c r="G25" s="18"/>
      <c r="H25" s="18"/>
      <c r="I25" s="18"/>
      <c r="J25" s="17"/>
    </row>
    <row r="26" spans="1:10" x14ac:dyDescent="0.25">
      <c r="A26" s="10"/>
      <c r="B26" s="26" t="s">
        <v>8</v>
      </c>
      <c r="C26" s="15" t="s">
        <v>7</v>
      </c>
      <c r="D26" s="14" t="s">
        <v>6</v>
      </c>
      <c r="E26" s="25">
        <v>200</v>
      </c>
      <c r="F26" s="24">
        <v>3.97</v>
      </c>
      <c r="G26" s="24">
        <v>162</v>
      </c>
      <c r="H26" s="24">
        <v>0</v>
      </c>
      <c r="I26" s="24">
        <v>0</v>
      </c>
      <c r="J26" s="23">
        <v>42.2</v>
      </c>
    </row>
    <row r="27" spans="1:10" ht="15.75" thickBot="1" x14ac:dyDescent="0.3">
      <c r="A27" s="10"/>
      <c r="B27" s="16" t="s">
        <v>5</v>
      </c>
      <c r="C27" s="15" t="s">
        <v>4</v>
      </c>
      <c r="D27" s="14" t="s">
        <v>3</v>
      </c>
      <c r="E27" s="25">
        <v>150</v>
      </c>
      <c r="F27" s="24">
        <v>20.100000000000001</v>
      </c>
      <c r="G27" s="24">
        <v>80</v>
      </c>
      <c r="H27" s="24">
        <v>0.45</v>
      </c>
      <c r="I27" s="24">
        <v>0</v>
      </c>
      <c r="J27" s="23">
        <v>12.9</v>
      </c>
    </row>
    <row r="28" spans="1:10" x14ac:dyDescent="0.25">
      <c r="A28" s="10"/>
      <c r="B28" s="22" t="s">
        <v>2</v>
      </c>
      <c r="C28" s="21" t="s">
        <v>1</v>
      </c>
      <c r="D28" s="20" t="s">
        <v>0</v>
      </c>
      <c r="E28" s="19">
        <v>100</v>
      </c>
      <c r="F28" s="18">
        <v>29.77</v>
      </c>
      <c r="G28" s="18">
        <v>65.2</v>
      </c>
      <c r="H28" s="18">
        <v>0.16</v>
      </c>
      <c r="I28" s="18">
        <v>0.02</v>
      </c>
      <c r="J28" s="17">
        <v>15.962999999999999</v>
      </c>
    </row>
    <row r="29" spans="1:10" x14ac:dyDescent="0.25">
      <c r="A29" s="10"/>
      <c r="B29" s="16"/>
      <c r="C29" s="15"/>
      <c r="D29" s="14"/>
      <c r="E29" s="13"/>
      <c r="F29" s="12"/>
      <c r="G29" s="12"/>
      <c r="H29" s="12"/>
      <c r="I29" s="12"/>
      <c r="J29" s="11"/>
    </row>
    <row r="30" spans="1:10" x14ac:dyDescent="0.25">
      <c r="A30" s="10"/>
      <c r="B30" s="9"/>
      <c r="C30" s="9"/>
      <c r="D30" s="8"/>
      <c r="E30" s="7">
        <f>E25+E26+E27+E28</f>
        <v>450</v>
      </c>
      <c r="F30" s="6">
        <f>F25+F26+F27+F28</f>
        <v>53.84</v>
      </c>
      <c r="G30" s="6">
        <f>G25+G26+G27+G28</f>
        <v>307.2</v>
      </c>
      <c r="H30" s="6">
        <f>H25+H26+H27+H28</f>
        <v>0.61</v>
      </c>
      <c r="I30" s="6">
        <f>I25+I26+I27+I28</f>
        <v>0.02</v>
      </c>
      <c r="J30" s="6">
        <f>J25+J26+J27+J28</f>
        <v>71.063000000000002</v>
      </c>
    </row>
    <row r="31" spans="1:10" ht="15.75" thickBot="1" x14ac:dyDescent="0.3">
      <c r="A31" s="5"/>
      <c r="B31" s="4"/>
      <c r="C31" s="4"/>
      <c r="D31" s="3"/>
      <c r="E31" s="2">
        <f>E11+E24+E30</f>
        <v>1760</v>
      </c>
      <c r="F31" s="1">
        <f>F11+F24+F30</f>
        <v>227.48</v>
      </c>
      <c r="G31" s="1">
        <f>G11+G24+G30</f>
        <v>1832.2</v>
      </c>
      <c r="H31" s="1">
        <f>H11+H24+H30</f>
        <v>48.809999999999995</v>
      </c>
      <c r="I31" s="1">
        <f>I11+I24+I30</f>
        <v>54.12</v>
      </c>
      <c r="J31" s="1">
        <f>J11+J24+J30</f>
        <v>280.613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2025-05-27T06:58:52Z</dcterms:created>
  <dcterms:modified xsi:type="dcterms:W3CDTF">2025-05-27T06:59:10Z</dcterms:modified>
</cp:coreProperties>
</file>